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activeTab="1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Foglio1!$A$1:$F$49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<sst xmlns="http://schemas.openxmlformats.org/spreadsheetml/2006/main" count="290" uniqueCount="110">
  <si>
    <t>CITERNA</t>
  </si>
  <si>
    <t>PG 1</t>
  </si>
  <si>
    <t>CITTA’ DI CASTELLO</t>
  </si>
  <si>
    <t>GUALDO TADINO</t>
  </si>
  <si>
    <t>GUBBIO</t>
  </si>
  <si>
    <t>SAN GIUSTINO</t>
  </si>
  <si>
    <t xml:space="preserve">PG 1 </t>
  </si>
  <si>
    <t>SIGILLO</t>
  </si>
  <si>
    <t>UMBERTIDE</t>
  </si>
  <si>
    <t>ASSISI</t>
  </si>
  <si>
    <t>BASTIA UMBRA</t>
  </si>
  <si>
    <t>BEVAGNA</t>
  </si>
  <si>
    <t>PG 2</t>
  </si>
  <si>
    <t>FOLIGNO</t>
  </si>
  <si>
    <t>NOCERA UMBRA</t>
  </si>
  <si>
    <t>SELLANO</t>
  </si>
  <si>
    <t>SPELLO</t>
  </si>
  <si>
    <t>TREVI</t>
  </si>
  <si>
    <t>PERUGIA</t>
  </si>
  <si>
    <t>PG 3</t>
  </si>
  <si>
    <t>CASTIGLIONE DEL LAGO</t>
  </si>
  <si>
    <t>PG 4</t>
  </si>
  <si>
    <t>CITTA’ DELLA PIEVE</t>
  </si>
  <si>
    <t>CORCIANO</t>
  </si>
  <si>
    <t>MAGIONE</t>
  </si>
  <si>
    <t>PANICALE</t>
  </si>
  <si>
    <t>DERUTA</t>
  </si>
  <si>
    <t>PG 5</t>
  </si>
  <si>
    <t>GIANO DELL’UMBRIA</t>
  </si>
  <si>
    <t>GUALDO CATTANEO</t>
  </si>
  <si>
    <t>MARSCIANO</t>
  </si>
  <si>
    <t>MASSA MARTANA</t>
  </si>
  <si>
    <t>TODI</t>
  </si>
  <si>
    <t>CASCIA</t>
  </si>
  <si>
    <t>SPOLETO</t>
  </si>
  <si>
    <t>ALLERONA</t>
  </si>
  <si>
    <t>TR 7</t>
  </si>
  <si>
    <t>BASCHI</t>
  </si>
  <si>
    <t>ORVIETO</t>
  </si>
  <si>
    <t>AMELIA</t>
  </si>
  <si>
    <t>AVIGLIANO UMBRO</t>
  </si>
  <si>
    <t>MONTECASTRILLI</t>
  </si>
  <si>
    <t>NARNI</t>
  </si>
  <si>
    <t>PENNE IN TEVERINA</t>
  </si>
  <si>
    <t>STRONCONE</t>
  </si>
  <si>
    <t>TERNI</t>
  </si>
  <si>
    <t>N.</t>
  </si>
  <si>
    <t>Comune</t>
  </si>
  <si>
    <t>Prov.</t>
  </si>
  <si>
    <t>Abitanti</t>
  </si>
  <si>
    <t>TR 6</t>
  </si>
  <si>
    <t>Luogo prelievo</t>
  </si>
  <si>
    <t>Parcheggio Teatro Romano Gubbio</t>
  </si>
  <si>
    <t>Pista Polivalente</t>
  </si>
  <si>
    <t>Via Antonio Fogazzaro - Parcheggio Lyrick</t>
  </si>
  <si>
    <t>Parcheggio di Via Martin Luther King</t>
  </si>
  <si>
    <t>Piazza Dante Alighieri</t>
  </si>
  <si>
    <t>Piazza Plebiscito</t>
  </si>
  <si>
    <t>Piazza Togliatti</t>
  </si>
  <si>
    <t>Piazza XXI Aprile</t>
  </si>
  <si>
    <t>Parcheggio Fiera Montecastrilli</t>
  </si>
  <si>
    <t>Parcheggio Bove</t>
  </si>
  <si>
    <t>Piazzale Umbria Jazz</t>
  </si>
  <si>
    <t>Piazza del mercato - Via Lucantoni</t>
  </si>
  <si>
    <t>Località Case Basse - Protezione Civile</t>
  </si>
  <si>
    <t>Piazza Europa</t>
  </si>
  <si>
    <t>Via del Crocefisso 51/A - Sede Comitato CRI Todi</t>
  </si>
  <si>
    <t>Via Pier Paolo Prosperi - Parcheggio Sosta Camper</t>
  </si>
  <si>
    <t>Bastardo - Piazza del Popolo</t>
  </si>
  <si>
    <t>Via Ada Negri, 2 - c/o sede Comitato CRI Corciano</t>
  </si>
  <si>
    <t>Via Pietro Nenni - Zona Parco della Pace</t>
  </si>
  <si>
    <t>Via Fratelli Bandiera - Parcheggio Plateatico</t>
  </si>
  <si>
    <t>Piazza Giuseppe Garibaldi</t>
  </si>
  <si>
    <t>Piazzale Masci Minolfo</t>
  </si>
  <si>
    <t>Piazza del Municipio</t>
  </si>
  <si>
    <t>Trestina - Parcheggio Via Tommaso d'Aquino</t>
  </si>
  <si>
    <t>Parcheggio Via Vittprio Veneto - angolo Via dei Patrioti</t>
  </si>
  <si>
    <t xml:space="preserve"> Città di Castello - Parcheggio Ansa del Tevere</t>
  </si>
  <si>
    <t>Parcheggio del Suffragio</t>
  </si>
  <si>
    <t>Via del Mulino - Parcheggio Palazzetto</t>
  </si>
  <si>
    <t>Strada Provinciale 65 - Parcheggio nei pressi Santuario Beato Antonio Vici</t>
  </si>
  <si>
    <t>Piazza Giovanni Paolo Secondo</t>
  </si>
  <si>
    <t>Parcheggio Piazza Cahen</t>
  </si>
  <si>
    <t>Parcheggio Via Fratelli Rosselli - di fronte al Comune</t>
  </si>
  <si>
    <t>Ponte San Giovanni - Parcheggio Mecato</t>
  </si>
  <si>
    <t xml:space="preserve"> Tavernelle - Piazzale Giorgio Amendola</t>
  </si>
  <si>
    <t>Piazzale Bakunin - Parcheggio Stadio</t>
  </si>
  <si>
    <t>Pistrino - Via dello Sport - Parcheggio Campo Sportivo</t>
  </si>
  <si>
    <t>Allerona Scalo - Piazza Don Marzio Miscetti</t>
  </si>
  <si>
    <t>Piazza del Volontariato angolo Via Dell'Artigianato                                                          c/o Sede Comitato CRI  Massa Martana</t>
  </si>
  <si>
    <t>DATA</t>
  </si>
  <si>
    <t>17.</t>
  </si>
  <si>
    <t>9.45</t>
  </si>
  <si>
    <t>Parcheggio Via Campania</t>
  </si>
  <si>
    <t>Parcheggio Viale dello Stadio</t>
  </si>
  <si>
    <t>Piazza Matteotti</t>
  </si>
  <si>
    <t>Data</t>
  </si>
  <si>
    <t xml:space="preserve">08  18 </t>
  </si>
  <si>
    <t>PG 6</t>
  </si>
  <si>
    <t>PG 7</t>
  </si>
  <si>
    <t>PG 8</t>
  </si>
  <si>
    <t>PG 9</t>
  </si>
  <si>
    <t>TR 10</t>
  </si>
  <si>
    <t>TR 11</t>
  </si>
  <si>
    <t>TR 12</t>
  </si>
  <si>
    <t>Piazzale Umbria Jazz - Parcheggio Bove</t>
  </si>
  <si>
    <t>CT</t>
  </si>
  <si>
    <t>CA</t>
  </si>
  <si>
    <t>Piazzale Palarota Spoleto</t>
  </si>
  <si>
    <t>Piazza XXI settembre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</si>
</sst>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0]d\-mmm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80C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D99594"/>
        <bgColor indexed="64"/>
      </patternFill>
    </fill>
    <fill>
      <patternFill patternType="solid">
        <fgColor rgb="FF7692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20" fontId="0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1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0" fillId="16" borderId="1" xfId="0" applyFont="1" applyFill="1" applyBorder="1" applyAlignment="1">
      <alignment horizontal="center" vertical="center"/>
    </xf>
    <xf numFmtId="0" fontId="1" fillId="26" borderId="1" xfId="0" applyFont="1" applyFill="1" applyBorder="1" applyAlignment="1">
      <alignment horizontal="center" vertical="center"/>
    </xf>
    <xf numFmtId="0" fontId="1" fillId="26" borderId="4" xfId="0" applyFont="1" applyFill="1" applyBorder="1" applyAlignment="1">
      <alignment horizontal="center" vertical="center"/>
    </xf>
    <xf numFmtId="0" fontId="0" fillId="19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8" borderId="6" xfId="0" applyFont="1" applyFill="1" applyBorder="1" applyAlignment="1">
      <alignment horizontal="center" vertical="center" wrapText="1"/>
    </xf>
    <xf numFmtId="0" fontId="0" fillId="18" borderId="3" xfId="0" applyFont="1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 vertical="center" wrapText="1"/>
    </xf>
    <xf numFmtId="0" fontId="0" fillId="26" borderId="1" xfId="0" applyFont="1" applyFill="1" applyBorder="1" applyAlignment="1">
      <alignment horizontal="center" vertical="center"/>
    </xf>
    <xf numFmtId="0" fontId="0" fillId="26" borderId="5" xfId="0" applyFont="1" applyFill="1" applyBorder="1" applyAlignment="1">
      <alignment horizontal="center" vertical="center"/>
    </xf>
    <xf numFmtId="0" fontId="0" fillId="26" borderId="5" xfId="0" applyFont="1" applyFill="1" applyBorder="1" applyAlignment="1">
      <alignment horizontal="center" vertical="center" wrapText="1"/>
    </xf>
    <xf numFmtId="0" fontId="0" fillId="15" borderId="1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20" fontId="5" fillId="8" borderId="1" xfId="0" applyNumberFormat="1" applyFont="1" applyFill="1" applyBorder="1" applyAlignment="1">
      <alignment horizontal="center" vertical="center"/>
    </xf>
    <xf numFmtId="0" fontId="0" fillId="20" borderId="1" xfId="0" applyFont="1" applyFill="1" applyBorder="1" applyAlignment="1">
      <alignment horizontal="center" vertical="center"/>
    </xf>
    <xf numFmtId="0" fontId="0" fillId="17" borderId="1" xfId="0" applyFont="1" applyFill="1" applyBorder="1" applyAlignment="1">
      <alignment horizontal="center" vertical="center"/>
    </xf>
    <xf numFmtId="0" fontId="0" fillId="22" borderId="1" xfId="0" applyFont="1" applyFill="1" applyBorder="1" applyAlignment="1">
      <alignment horizontal="center" vertical="center"/>
    </xf>
    <xf numFmtId="20" fontId="0" fillId="0" borderId="4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0" fontId="0" fillId="0" borderId="5" xfId="0" applyNumberFormat="1" applyFont="1" applyBorder="1" applyAlignment="1">
      <alignment horizontal="center" vertical="center"/>
    </xf>
    <xf numFmtId="0" fontId="0" fillId="2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24" borderId="1" xfId="0" applyFont="1" applyFill="1" applyBorder="1" applyAlignment="1">
      <alignment horizontal="center" vertical="center"/>
    </xf>
    <xf numFmtId="0" fontId="0" fillId="21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23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14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center"/>
    </xf>
    <xf numFmtId="164" fontId="4" fillId="26" borderId="1" xfId="0" applyNumberFormat="1" applyFont="1" applyFill="1" applyBorder="1" applyAlignment="1">
      <alignment horizontal="center" vertical="center"/>
    </xf>
    <xf numFmtId="0" fontId="3" fillId="26" borderId="1" xfId="0" applyFont="1" applyFill="1" applyBorder="1" applyAlignment="1">
      <alignment horizontal="center" vertical="center"/>
    </xf>
    <xf numFmtId="0" fontId="4" fillId="26" borderId="1" xfId="0" applyFont="1" applyFill="1" applyBorder="1" applyAlignment="1">
      <alignment horizontal="center" vertical="center"/>
    </xf>
    <xf numFmtId="0" fontId="5" fillId="26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left" vertical="center"/>
    </xf>
    <xf numFmtId="0" fontId="0" fillId="8" borderId="1" xfId="0" applyFont="1" applyFill="1" applyBorder="1" applyAlignment="1">
      <alignment horizontal="left" vertical="center" wrapText="1"/>
    </xf>
    <xf numFmtId="16" fontId="4" fillId="8" borderId="1" xfId="0" applyNumberFormat="1" applyFont="1" applyFill="1" applyBorder="1" applyAlignment="1">
      <alignment horizontal="center" vertical="center"/>
    </xf>
    <xf numFmtId="20" fontId="0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justify" vertical="justify"/>
    </xf>
    <xf numFmtId="0" fontId="0" fillId="0" borderId="1" xfId="0" applyFont="1" applyBorder="1" applyAlignment="1">
      <alignment horizontal="center"/>
    </xf>
    <xf numFmtId="0" fontId="0" fillId="8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8" borderId="1" xfId="0" applyFont="1" applyFill="1" applyBorder="1" applyAlignment="1">
      <alignment horizontal="center" wrapText="1"/>
    </xf>
    <xf numFmtId="0" fontId="0" fillId="8" borderId="1" xfId="0" applyFont="1" applyFill="1" applyBorder="1" applyAlignment="1">
      <alignment horizontal="center"/>
    </xf>
    <xf numFmtId="16" fontId="4" fillId="8" borderId="1" xfId="0" applyNumberFormat="1" applyFont="1" applyFill="1" applyBorder="1" applyAlignment="1">
      <alignment horizontal="center"/>
    </xf>
    <xf numFmtId="20" fontId="0" fillId="8" borderId="1" xfId="0" applyNumberFormat="1" applyFont="1" applyFill="1" applyBorder="1" applyAlignment="1">
      <alignment horizontal="center"/>
    </xf>
    <xf numFmtId="0" fontId="0" fillId="26" borderId="1" xfId="0" applyFont="1" applyFill="1" applyBorder="1" applyAlignment="1">
      <alignment horizontal="left" vertical="center" wrapText="1"/>
    </xf>
    <xf numFmtId="0" fontId="2" fillId="26" borderId="1" xfId="0" applyFont="1" applyFill="1" applyBorder="1" applyAlignment="1">
      <alignment horizontal="center" vertical="center" wrapText="1"/>
    </xf>
    <xf numFmtId="0" fontId="0" fillId="26" borderId="1" xfId="0" applyFont="1" applyFill="1" applyBorder="1" applyAlignment="1">
      <alignment horizontal="center" vertical="center" wrapText="1"/>
    </xf>
    <xf numFmtId="16" fontId="4" fillId="26" borderId="1" xfId="0" applyNumberFormat="1" applyFont="1" applyFill="1" applyBorder="1" applyAlignment="1">
      <alignment horizontal="center" vertical="center"/>
    </xf>
    <xf numFmtId="20" fontId="0" fillId="26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6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2" fillId="5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16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2" fillId="2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wrapText="1"/>
    </xf>
    <xf numFmtId="0" fontId="0" fillId="26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opLeftCell="A49" zoomScale="86" zoomScaleNormal="86" workbookViewId="0">
      <selection activeCell="C31" sqref="C31"/>
    </sheetView>
  </sheetViews>
  <sheetFormatPr defaultColWidth="9.28515625" defaultRowHeight="15" x14ac:dyDescent="0.25"/>
  <cols>
    <col min="1" max="1" width="6.5703125" style="4" customWidth="1"/>
    <col min="2" max="2" width="27.28515625" style="89" customWidth="1"/>
    <col min="3" max="3" width="59.140625" style="89" customWidth="1"/>
    <col min="4" max="4" width="7.28515625" style="4" customWidth="1"/>
    <col min="5" max="5" width="9.140625" style="4" customWidth="1"/>
    <col min="6" max="6" width="6.28515625" style="4" customWidth="1"/>
    <col min="7" max="7" width="12.28515625" style="16" customWidth="1"/>
    <col min="8" max="8" width="8.85546875" style="4" customWidth="1"/>
    <col min="9" max="9" width="8.140625" style="4" customWidth="1"/>
    <col min="10" max="10" width="10.28515625" style="4" customWidth="1"/>
    <col min="11" max="16384" width="9.28515625" style="4"/>
  </cols>
  <sheetData>
    <row r="1" spans="1:10" x14ac:dyDescent="0.25">
      <c r="A1" s="2" t="s">
        <v>46</v>
      </c>
      <c r="B1" s="54" t="s">
        <v>47</v>
      </c>
      <c r="C1" s="54" t="s">
        <v>51</v>
      </c>
      <c r="D1" s="2" t="s">
        <v>48</v>
      </c>
      <c r="E1" s="2" t="s">
        <v>49</v>
      </c>
      <c r="F1" s="2" t="s">
        <v>107</v>
      </c>
      <c r="G1" s="2" t="s">
        <v>90</v>
      </c>
      <c r="H1" s="2">
        <v>1</v>
      </c>
      <c r="I1" s="2">
        <v>2</v>
      </c>
    </row>
    <row r="2" spans="1:10" x14ac:dyDescent="0.25">
      <c r="A2" s="4">
        <v>1</v>
      </c>
      <c r="B2" s="55" t="s">
        <v>0</v>
      </c>
      <c r="C2" s="55" t="s">
        <v>87</v>
      </c>
      <c r="D2" s="6" t="s">
        <v>1</v>
      </c>
      <c r="E2" s="5">
        <v>3517</v>
      </c>
      <c r="F2" s="48">
        <v>10</v>
      </c>
      <c r="G2" s="56">
        <v>43977</v>
      </c>
      <c r="H2" s="57">
        <v>0.35416666666666669</v>
      </c>
      <c r="I2" s="48"/>
    </row>
    <row r="3" spans="1:10" x14ac:dyDescent="0.25">
      <c r="A3" s="4">
        <v>2</v>
      </c>
      <c r="B3" s="55" t="s">
        <v>2</v>
      </c>
      <c r="C3" s="55" t="s">
        <v>77</v>
      </c>
      <c r="D3" s="6" t="s">
        <v>1</v>
      </c>
      <c r="E3" s="5">
        <v>40567</v>
      </c>
      <c r="F3" s="48">
        <v>42</v>
      </c>
      <c r="G3" s="56">
        <v>43977</v>
      </c>
      <c r="H3" s="57">
        <v>0.4375</v>
      </c>
      <c r="I3" s="48"/>
    </row>
    <row r="4" spans="1:10" x14ac:dyDescent="0.25">
      <c r="A4" s="4">
        <v>2</v>
      </c>
      <c r="B4" s="55" t="s">
        <v>2</v>
      </c>
      <c r="C4" s="55" t="s">
        <v>75</v>
      </c>
      <c r="D4" s="6" t="s">
        <v>1</v>
      </c>
      <c r="E4" s="5"/>
      <c r="F4" s="48"/>
      <c r="G4" s="56">
        <v>43977</v>
      </c>
      <c r="H4" s="57">
        <v>0.47916666666666669</v>
      </c>
      <c r="I4" s="48"/>
    </row>
    <row r="5" spans="1:10" x14ac:dyDescent="0.25">
      <c r="A5" s="4">
        <v>3</v>
      </c>
      <c r="B5" s="55" t="s">
        <v>3</v>
      </c>
      <c r="C5" s="58" t="s">
        <v>63</v>
      </c>
      <c r="D5" s="6" t="s">
        <v>1</v>
      </c>
      <c r="E5" s="5">
        <v>15740</v>
      </c>
      <c r="F5" s="48">
        <v>11</v>
      </c>
      <c r="G5" s="56">
        <v>43977</v>
      </c>
      <c r="H5" s="48"/>
      <c r="I5" s="57">
        <v>0.45833333333333331</v>
      </c>
    </row>
    <row r="6" spans="1:10" x14ac:dyDescent="0.25">
      <c r="A6" s="4">
        <v>4</v>
      </c>
      <c r="B6" s="55" t="s">
        <v>4</v>
      </c>
      <c r="C6" s="55" t="s">
        <v>52</v>
      </c>
      <c r="D6" s="6" t="s">
        <v>1</v>
      </c>
      <c r="E6" s="5">
        <v>32998</v>
      </c>
      <c r="F6" s="48">
        <v>33</v>
      </c>
      <c r="G6" s="56">
        <v>43977</v>
      </c>
      <c r="H6" s="48"/>
      <c r="I6" s="57">
        <v>0.35416666666666669</v>
      </c>
      <c r="J6" s="59"/>
    </row>
    <row r="7" spans="1:10" x14ac:dyDescent="0.25">
      <c r="A7" s="4">
        <v>5</v>
      </c>
      <c r="B7" s="55" t="s">
        <v>5</v>
      </c>
      <c r="C7" s="55" t="s">
        <v>74</v>
      </c>
      <c r="D7" s="6" t="s">
        <v>6</v>
      </c>
      <c r="E7" s="5">
        <v>11428</v>
      </c>
      <c r="F7" s="48">
        <v>6</v>
      </c>
      <c r="G7" s="56">
        <v>43977</v>
      </c>
      <c r="H7" s="48" t="s">
        <v>92</v>
      </c>
      <c r="I7" s="48"/>
    </row>
    <row r="8" spans="1:10" x14ac:dyDescent="0.25">
      <c r="A8" s="4">
        <v>6</v>
      </c>
      <c r="B8" s="55" t="s">
        <v>7</v>
      </c>
      <c r="C8" s="55" t="s">
        <v>53</v>
      </c>
      <c r="D8" s="6" t="s">
        <v>1</v>
      </c>
      <c r="E8" s="5">
        <v>2532</v>
      </c>
      <c r="F8" s="48">
        <v>13</v>
      </c>
      <c r="G8" s="56">
        <v>43977</v>
      </c>
      <c r="H8" s="48"/>
      <c r="I8" s="57">
        <v>0.52083333333333337</v>
      </c>
    </row>
    <row r="9" spans="1:10" s="60" customFormat="1" x14ac:dyDescent="0.25">
      <c r="A9" s="60">
        <v>7</v>
      </c>
      <c r="B9" s="61" t="s">
        <v>8</v>
      </c>
      <c r="C9" s="61" t="s">
        <v>76</v>
      </c>
      <c r="D9" s="62" t="s">
        <v>1</v>
      </c>
      <c r="E9" s="63">
        <v>16890</v>
      </c>
      <c r="F9" s="64">
        <v>8</v>
      </c>
      <c r="G9" s="65">
        <v>43977</v>
      </c>
      <c r="H9" s="66">
        <v>0.52083333333333337</v>
      </c>
      <c r="I9" s="64"/>
    </row>
    <row r="10" spans="1:10" s="26" customFormat="1" x14ac:dyDescent="0.25">
      <c r="B10" s="67"/>
      <c r="C10" s="67"/>
      <c r="D10" s="68"/>
      <c r="E10" s="69"/>
      <c r="G10" s="70"/>
      <c r="H10" s="71"/>
    </row>
    <row r="11" spans="1:10" x14ac:dyDescent="0.25">
      <c r="A11" s="4">
        <v>8</v>
      </c>
      <c r="B11" s="55" t="s">
        <v>18</v>
      </c>
      <c r="C11" s="55" t="s">
        <v>61</v>
      </c>
      <c r="D11" s="72" t="s">
        <v>12</v>
      </c>
      <c r="E11" s="40">
        <v>168169</v>
      </c>
      <c r="F11" s="4">
        <v>156</v>
      </c>
      <c r="G11" s="73">
        <v>43978</v>
      </c>
      <c r="I11" s="57">
        <v>0.60416666666666663</v>
      </c>
    </row>
    <row r="12" spans="1:10" x14ac:dyDescent="0.25">
      <c r="A12" s="4">
        <v>8</v>
      </c>
      <c r="B12" s="55" t="s">
        <v>18</v>
      </c>
      <c r="C12" s="55" t="s">
        <v>62</v>
      </c>
      <c r="D12" s="72" t="s">
        <v>12</v>
      </c>
      <c r="E12" s="40"/>
      <c r="G12" s="73">
        <v>43978</v>
      </c>
      <c r="H12" s="57">
        <v>0.60416666666666663</v>
      </c>
    </row>
    <row r="13" spans="1:10" x14ac:dyDescent="0.25">
      <c r="A13" s="4">
        <v>8</v>
      </c>
      <c r="B13" s="55" t="s">
        <v>18</v>
      </c>
      <c r="C13" s="55" t="s">
        <v>84</v>
      </c>
      <c r="D13" s="72" t="s">
        <v>12</v>
      </c>
      <c r="E13" s="40"/>
      <c r="G13" s="73">
        <v>43978</v>
      </c>
      <c r="H13" s="57">
        <v>0.35416666666666669</v>
      </c>
      <c r="I13" s="57">
        <v>0.35416666666666669</v>
      </c>
    </row>
    <row r="14" spans="1:10" s="26" customFormat="1" x14ac:dyDescent="0.25">
      <c r="B14" s="67"/>
      <c r="C14" s="67"/>
      <c r="D14" s="68"/>
      <c r="E14" s="69"/>
      <c r="G14" s="70"/>
    </row>
    <row r="15" spans="1:10" x14ac:dyDescent="0.25">
      <c r="A15" s="4">
        <v>9</v>
      </c>
      <c r="B15" s="55" t="s">
        <v>20</v>
      </c>
      <c r="C15" s="55" t="s">
        <v>56</v>
      </c>
      <c r="D15" s="74" t="s">
        <v>19</v>
      </c>
      <c r="E15" s="5">
        <v>15618</v>
      </c>
      <c r="F15" s="48">
        <v>16</v>
      </c>
      <c r="G15" s="56">
        <v>43977</v>
      </c>
      <c r="H15" s="48">
        <v>15</v>
      </c>
      <c r="I15" s="48"/>
    </row>
    <row r="16" spans="1:10" x14ac:dyDescent="0.25">
      <c r="A16" s="4">
        <v>10</v>
      </c>
      <c r="B16" s="55" t="s">
        <v>22</v>
      </c>
      <c r="C16" s="55" t="s">
        <v>57</v>
      </c>
      <c r="D16" s="74" t="s">
        <v>19</v>
      </c>
      <c r="E16" s="5">
        <v>7836</v>
      </c>
      <c r="F16" s="48">
        <v>7</v>
      </c>
      <c r="G16" s="56">
        <v>43977</v>
      </c>
      <c r="H16" s="57">
        <v>0.6875</v>
      </c>
      <c r="I16" s="48"/>
    </row>
    <row r="17" spans="1:9" x14ac:dyDescent="0.25">
      <c r="A17" s="4">
        <v>11</v>
      </c>
      <c r="B17" s="55" t="s">
        <v>23</v>
      </c>
      <c r="C17" s="55" t="s">
        <v>69</v>
      </c>
      <c r="D17" s="74" t="s">
        <v>19</v>
      </c>
      <c r="E17" s="5">
        <v>19004</v>
      </c>
      <c r="F17" s="48">
        <v>23</v>
      </c>
      <c r="G17" s="56">
        <v>43977</v>
      </c>
      <c r="H17" s="48"/>
      <c r="I17" s="48">
        <v>15</v>
      </c>
    </row>
    <row r="18" spans="1:9" x14ac:dyDescent="0.25">
      <c r="A18" s="4">
        <v>12</v>
      </c>
      <c r="B18" s="55" t="s">
        <v>24</v>
      </c>
      <c r="C18" s="55" t="s">
        <v>95</v>
      </c>
      <c r="D18" s="74" t="s">
        <v>19</v>
      </c>
      <c r="E18" s="5">
        <v>14799</v>
      </c>
      <c r="F18" s="48">
        <v>14</v>
      </c>
      <c r="G18" s="56">
        <v>43977</v>
      </c>
      <c r="H18" s="48"/>
      <c r="I18" s="48">
        <v>17</v>
      </c>
    </row>
    <row r="19" spans="1:9" x14ac:dyDescent="0.25">
      <c r="A19" s="4">
        <v>13</v>
      </c>
      <c r="B19" s="55" t="s">
        <v>25</v>
      </c>
      <c r="C19" s="55" t="s">
        <v>85</v>
      </c>
      <c r="D19" s="74" t="s">
        <v>19</v>
      </c>
      <c r="E19" s="5">
        <v>5983</v>
      </c>
      <c r="F19" s="48">
        <v>10</v>
      </c>
      <c r="G19" s="56">
        <v>43977</v>
      </c>
      <c r="H19" s="57">
        <v>0.72916666666666663</v>
      </c>
      <c r="I19" s="48"/>
    </row>
    <row r="20" spans="1:9" s="26" customFormat="1" x14ac:dyDescent="0.25">
      <c r="B20" s="67"/>
      <c r="C20" s="67"/>
      <c r="D20" s="68"/>
      <c r="E20" s="69"/>
      <c r="G20" s="70"/>
    </row>
    <row r="21" spans="1:9" x14ac:dyDescent="0.25">
      <c r="A21" s="4">
        <v>14</v>
      </c>
      <c r="B21" s="55" t="s">
        <v>9</v>
      </c>
      <c r="C21" s="55" t="s">
        <v>54</v>
      </c>
      <c r="D21" s="75" t="s">
        <v>21</v>
      </c>
      <c r="E21" s="5">
        <v>28143</v>
      </c>
      <c r="F21" s="48">
        <v>28</v>
      </c>
      <c r="G21" s="73">
        <v>43980</v>
      </c>
      <c r="H21" s="57">
        <v>0.35416666666666669</v>
      </c>
      <c r="I21" s="48"/>
    </row>
    <row r="22" spans="1:9" x14ac:dyDescent="0.25">
      <c r="A22" s="4">
        <v>15</v>
      </c>
      <c r="B22" s="55" t="s">
        <v>10</v>
      </c>
      <c r="C22" s="55" t="s">
        <v>86</v>
      </c>
      <c r="D22" s="75" t="s">
        <v>21</v>
      </c>
      <c r="E22" s="5">
        <v>21800</v>
      </c>
      <c r="F22" s="48">
        <v>22</v>
      </c>
      <c r="G22" s="73">
        <v>43980</v>
      </c>
      <c r="H22" s="48">
        <v>10</v>
      </c>
      <c r="I22" s="48"/>
    </row>
    <row r="23" spans="1:9" x14ac:dyDescent="0.25">
      <c r="A23" s="4">
        <v>16</v>
      </c>
      <c r="B23" s="55" t="s">
        <v>26</v>
      </c>
      <c r="C23" s="55" t="s">
        <v>58</v>
      </c>
      <c r="D23" s="75" t="s">
        <v>21</v>
      </c>
      <c r="E23" s="5">
        <v>9622</v>
      </c>
      <c r="F23" s="48">
        <v>11</v>
      </c>
      <c r="G23" s="73">
        <v>43980</v>
      </c>
      <c r="H23" s="48">
        <v>11.15</v>
      </c>
      <c r="I23" s="48"/>
    </row>
    <row r="24" spans="1:9" x14ac:dyDescent="0.25">
      <c r="A24" s="4">
        <v>17</v>
      </c>
      <c r="B24" s="55" t="s">
        <v>28</v>
      </c>
      <c r="C24" s="55" t="s">
        <v>68</v>
      </c>
      <c r="D24" s="75" t="s">
        <v>21</v>
      </c>
      <c r="E24" s="5">
        <v>3826</v>
      </c>
      <c r="F24" s="48">
        <v>18</v>
      </c>
      <c r="G24" s="73">
        <v>43980</v>
      </c>
      <c r="H24" s="48"/>
      <c r="I24" s="57">
        <v>0.4375</v>
      </c>
    </row>
    <row r="25" spans="1:9" x14ac:dyDescent="0.25">
      <c r="A25" s="4">
        <v>18</v>
      </c>
      <c r="B25" s="55" t="s">
        <v>29</v>
      </c>
      <c r="C25" s="55" t="s">
        <v>68</v>
      </c>
      <c r="D25" s="75" t="s">
        <v>21</v>
      </c>
      <c r="E25" s="5">
        <v>6472</v>
      </c>
      <c r="F25" s="48">
        <v>9</v>
      </c>
      <c r="G25" s="73">
        <v>43980</v>
      </c>
      <c r="H25" s="48"/>
      <c r="I25" s="57">
        <v>0.4375</v>
      </c>
    </row>
    <row r="26" spans="1:9" x14ac:dyDescent="0.25">
      <c r="A26" s="4">
        <v>19</v>
      </c>
      <c r="B26" s="55" t="s">
        <v>30</v>
      </c>
      <c r="C26" s="55" t="s">
        <v>65</v>
      </c>
      <c r="D26" s="75" t="s">
        <v>21</v>
      </c>
      <c r="E26" s="5">
        <v>20174</v>
      </c>
      <c r="F26" s="48">
        <v>25</v>
      </c>
      <c r="G26" s="73">
        <v>43980</v>
      </c>
      <c r="H26" s="48">
        <v>12</v>
      </c>
      <c r="I26" s="48"/>
    </row>
    <row r="27" spans="1:9" ht="30" x14ac:dyDescent="0.25">
      <c r="A27" s="4">
        <v>20</v>
      </c>
      <c r="B27" s="55" t="s">
        <v>31</v>
      </c>
      <c r="C27" s="55" t="s">
        <v>89</v>
      </c>
      <c r="D27" s="75" t="s">
        <v>21</v>
      </c>
      <c r="E27" s="5">
        <v>3947</v>
      </c>
      <c r="F27" s="48">
        <v>7</v>
      </c>
      <c r="G27" s="73">
        <v>43980</v>
      </c>
      <c r="H27" s="48"/>
      <c r="I27" s="57">
        <v>0.40625</v>
      </c>
    </row>
    <row r="28" spans="1:9" x14ac:dyDescent="0.25">
      <c r="A28" s="4">
        <v>21</v>
      </c>
      <c r="B28" s="55" t="s">
        <v>32</v>
      </c>
      <c r="C28" s="55" t="s">
        <v>66</v>
      </c>
      <c r="D28" s="75" t="s">
        <v>21</v>
      </c>
      <c r="E28" s="5">
        <v>17399</v>
      </c>
      <c r="F28" s="48">
        <v>15</v>
      </c>
      <c r="G28" s="73">
        <v>43980</v>
      </c>
      <c r="H28" s="48"/>
      <c r="I28" s="57">
        <v>0.35416666666666669</v>
      </c>
    </row>
    <row r="29" spans="1:9" s="26" customFormat="1" x14ac:dyDescent="0.25">
      <c r="B29" s="67"/>
      <c r="C29" s="67"/>
      <c r="D29" s="68"/>
      <c r="E29" s="69"/>
      <c r="G29" s="70"/>
      <c r="H29" s="76"/>
      <c r="I29" s="76"/>
    </row>
    <row r="30" spans="1:9" x14ac:dyDescent="0.25">
      <c r="A30" s="4">
        <v>22</v>
      </c>
      <c r="B30" s="77" t="s">
        <v>33</v>
      </c>
      <c r="C30" s="55" t="s">
        <v>67</v>
      </c>
      <c r="D30" s="78" t="s">
        <v>27</v>
      </c>
      <c r="E30" s="40">
        <v>3257</v>
      </c>
      <c r="F30" s="4">
        <v>10</v>
      </c>
      <c r="G30" s="73">
        <v>43981</v>
      </c>
      <c r="H30" s="57">
        <v>0.35416666666666669</v>
      </c>
    </row>
    <row r="31" spans="1:9" s="64" customFormat="1" x14ac:dyDescent="0.25">
      <c r="A31" s="60">
        <v>23</v>
      </c>
      <c r="B31" s="79" t="s">
        <v>34</v>
      </c>
      <c r="C31" s="79" t="s">
        <v>108</v>
      </c>
      <c r="D31" s="80" t="s">
        <v>27</v>
      </c>
      <c r="E31" s="81">
        <v>39574</v>
      </c>
      <c r="F31" s="60">
        <v>26</v>
      </c>
      <c r="G31" s="82">
        <v>43981</v>
      </c>
      <c r="H31" s="60">
        <v>10</v>
      </c>
      <c r="I31" s="60"/>
    </row>
    <row r="32" spans="1:9" x14ac:dyDescent="0.25">
      <c r="A32" s="4">
        <v>24</v>
      </c>
      <c r="B32" s="77" t="s">
        <v>11</v>
      </c>
      <c r="C32" s="77" t="s">
        <v>73</v>
      </c>
      <c r="D32" s="78" t="s">
        <v>27</v>
      </c>
      <c r="E32" s="40">
        <v>5156</v>
      </c>
      <c r="F32" s="4">
        <v>11</v>
      </c>
      <c r="G32" s="73">
        <v>43981</v>
      </c>
      <c r="H32" s="9">
        <v>0.52083333333333337</v>
      </c>
    </row>
    <row r="33" spans="1:9" x14ac:dyDescent="0.25">
      <c r="A33" s="4">
        <v>25</v>
      </c>
      <c r="B33" s="77" t="s">
        <v>13</v>
      </c>
      <c r="C33" s="77" t="s">
        <v>71</v>
      </c>
      <c r="D33" s="78" t="s">
        <v>27</v>
      </c>
      <c r="E33" s="40">
        <v>58162</v>
      </c>
      <c r="F33" s="4">
        <v>54</v>
      </c>
      <c r="G33" s="73">
        <v>43981</v>
      </c>
      <c r="H33" s="48"/>
      <c r="I33" s="57">
        <v>0.60416666666666663</v>
      </c>
    </row>
    <row r="34" spans="1:9" x14ac:dyDescent="0.25">
      <c r="A34" s="4">
        <v>26</v>
      </c>
      <c r="B34" s="77" t="s">
        <v>14</v>
      </c>
      <c r="C34" s="83" t="s">
        <v>64</v>
      </c>
      <c r="D34" s="78" t="s">
        <v>27</v>
      </c>
      <c r="E34" s="40">
        <v>6175</v>
      </c>
      <c r="F34" s="4">
        <v>9</v>
      </c>
      <c r="G34" s="73">
        <v>43981</v>
      </c>
      <c r="I34" s="4">
        <v>10</v>
      </c>
    </row>
    <row r="35" spans="1:9" x14ac:dyDescent="0.25">
      <c r="A35" s="4">
        <v>27</v>
      </c>
      <c r="B35" s="77" t="s">
        <v>15</v>
      </c>
      <c r="C35" s="77" t="s">
        <v>70</v>
      </c>
      <c r="D35" s="78" t="s">
        <v>27</v>
      </c>
      <c r="E35" s="40">
        <v>1151</v>
      </c>
      <c r="F35" s="4">
        <v>9</v>
      </c>
      <c r="G35" s="73">
        <v>43981</v>
      </c>
      <c r="I35" s="57">
        <v>0.35416666666666669</v>
      </c>
    </row>
    <row r="36" spans="1:9" x14ac:dyDescent="0.25">
      <c r="A36" s="4">
        <v>28</v>
      </c>
      <c r="B36" s="77" t="s">
        <v>16</v>
      </c>
      <c r="C36" s="55" t="s">
        <v>55</v>
      </c>
      <c r="D36" s="78" t="s">
        <v>27</v>
      </c>
      <c r="E36" s="40">
        <v>8712</v>
      </c>
      <c r="F36" s="4">
        <v>8</v>
      </c>
      <c r="G36" s="73">
        <v>43981</v>
      </c>
      <c r="I36" s="4">
        <v>11</v>
      </c>
    </row>
    <row r="37" spans="1:9" x14ac:dyDescent="0.25">
      <c r="A37" s="4">
        <v>29</v>
      </c>
      <c r="B37" s="77" t="s">
        <v>17</v>
      </c>
      <c r="C37" s="77" t="s">
        <v>72</v>
      </c>
      <c r="D37" s="78" t="s">
        <v>27</v>
      </c>
      <c r="E37" s="40">
        <v>8405</v>
      </c>
      <c r="F37" s="4">
        <v>6</v>
      </c>
      <c r="G37" s="73">
        <v>43981</v>
      </c>
      <c r="H37" s="9">
        <v>0.47916666666666669</v>
      </c>
    </row>
    <row r="38" spans="1:9" s="26" customFormat="1" x14ac:dyDescent="0.25">
      <c r="B38" s="84"/>
      <c r="C38" s="67"/>
      <c r="D38" s="68"/>
      <c r="E38" s="69"/>
      <c r="G38" s="70"/>
    </row>
    <row r="39" spans="1:9" x14ac:dyDescent="0.25">
      <c r="A39" s="4">
        <v>30</v>
      </c>
      <c r="B39" s="55" t="s">
        <v>35</v>
      </c>
      <c r="C39" s="55" t="s">
        <v>88</v>
      </c>
      <c r="D39" s="85" t="s">
        <v>50</v>
      </c>
      <c r="E39" s="5">
        <v>1881</v>
      </c>
      <c r="F39" s="48">
        <v>10</v>
      </c>
      <c r="G39" s="73">
        <v>43980</v>
      </c>
      <c r="H39" s="48" t="s">
        <v>91</v>
      </c>
      <c r="I39" s="48"/>
    </row>
    <row r="40" spans="1:9" x14ac:dyDescent="0.25">
      <c r="A40" s="4">
        <v>31</v>
      </c>
      <c r="B40" s="55" t="s">
        <v>37</v>
      </c>
      <c r="C40" s="55" t="s">
        <v>81</v>
      </c>
      <c r="D40" s="85" t="s">
        <v>50</v>
      </c>
      <c r="E40" s="5">
        <v>2847</v>
      </c>
      <c r="F40" s="48">
        <v>11</v>
      </c>
      <c r="G40" s="73">
        <v>43980</v>
      </c>
      <c r="H40" s="48">
        <v>15</v>
      </c>
      <c r="I40" s="48"/>
    </row>
    <row r="41" spans="1:9" x14ac:dyDescent="0.25">
      <c r="A41" s="4">
        <v>32</v>
      </c>
      <c r="B41" s="55" t="s">
        <v>38</v>
      </c>
      <c r="C41" s="55" t="s">
        <v>82</v>
      </c>
      <c r="D41" s="85" t="s">
        <v>50</v>
      </c>
      <c r="E41" s="5">
        <v>21130</v>
      </c>
      <c r="F41" s="48">
        <v>21</v>
      </c>
      <c r="G41" s="73">
        <v>43980</v>
      </c>
      <c r="H41" s="48">
        <v>16</v>
      </c>
      <c r="I41" s="48"/>
    </row>
    <row r="42" spans="1:9" s="26" customFormat="1" x14ac:dyDescent="0.25">
      <c r="B42" s="67"/>
      <c r="C42" s="67"/>
      <c r="D42" s="68"/>
      <c r="E42" s="69"/>
      <c r="G42" s="70"/>
    </row>
    <row r="43" spans="1:9" x14ac:dyDescent="0.25">
      <c r="A43" s="4">
        <v>33</v>
      </c>
      <c r="B43" s="55" t="s">
        <v>39</v>
      </c>
      <c r="C43" s="55" t="s">
        <v>59</v>
      </c>
      <c r="D43" s="86" t="s">
        <v>36</v>
      </c>
      <c r="E43" s="5">
        <v>12091</v>
      </c>
      <c r="F43" s="48">
        <v>13</v>
      </c>
      <c r="G43" s="56">
        <v>43979</v>
      </c>
      <c r="H43" s="57">
        <v>0.6875</v>
      </c>
      <c r="I43" s="48"/>
    </row>
    <row r="44" spans="1:9" s="60" customFormat="1" x14ac:dyDescent="0.25">
      <c r="A44" s="60">
        <v>34</v>
      </c>
      <c r="B44" s="61" t="s">
        <v>40</v>
      </c>
      <c r="C44" s="61" t="s">
        <v>83</v>
      </c>
      <c r="D44" s="87" t="s">
        <v>36</v>
      </c>
      <c r="E44" s="63">
        <v>2671</v>
      </c>
      <c r="F44" s="64">
        <v>6</v>
      </c>
      <c r="G44" s="65">
        <v>43979</v>
      </c>
      <c r="H44" s="66">
        <v>0.64583333333333337</v>
      </c>
      <c r="I44" s="64"/>
    </row>
    <row r="45" spans="1:9" x14ac:dyDescent="0.25">
      <c r="A45" s="4">
        <v>35</v>
      </c>
      <c r="B45" s="55" t="s">
        <v>41</v>
      </c>
      <c r="C45" s="55" t="s">
        <v>60</v>
      </c>
      <c r="D45" s="86" t="s">
        <v>36</v>
      </c>
      <c r="E45" s="5">
        <v>5265</v>
      </c>
      <c r="F45" s="48">
        <v>9</v>
      </c>
      <c r="G45" s="56">
        <v>43979</v>
      </c>
      <c r="H45" s="57">
        <v>0.60416666666666663</v>
      </c>
      <c r="I45" s="48"/>
    </row>
    <row r="46" spans="1:9" x14ac:dyDescent="0.25">
      <c r="A46" s="4">
        <v>36</v>
      </c>
      <c r="B46" s="55" t="s">
        <v>42</v>
      </c>
      <c r="C46" s="55" t="s">
        <v>78</v>
      </c>
      <c r="D46" s="86" t="s">
        <v>36</v>
      </c>
      <c r="E46" s="5">
        <v>19731</v>
      </c>
      <c r="F46" s="48">
        <v>15</v>
      </c>
      <c r="G46" s="56">
        <v>43979</v>
      </c>
      <c r="H46" s="48"/>
      <c r="I46" s="48">
        <v>16</v>
      </c>
    </row>
    <row r="47" spans="1:9" x14ac:dyDescent="0.25">
      <c r="A47" s="4">
        <v>37</v>
      </c>
      <c r="B47" s="55" t="s">
        <v>43</v>
      </c>
      <c r="C47" s="55" t="s">
        <v>79</v>
      </c>
      <c r="D47" s="86" t="s">
        <v>36</v>
      </c>
      <c r="E47" s="5">
        <v>1129</v>
      </c>
      <c r="F47" s="48">
        <v>10</v>
      </c>
      <c r="G47" s="56">
        <v>43979</v>
      </c>
      <c r="H47" s="48"/>
      <c r="I47" s="48">
        <v>17</v>
      </c>
    </row>
    <row r="48" spans="1:9" ht="30" x14ac:dyDescent="0.25">
      <c r="A48" s="4">
        <v>38</v>
      </c>
      <c r="B48" s="55" t="s">
        <v>44</v>
      </c>
      <c r="C48" s="55" t="s">
        <v>80</v>
      </c>
      <c r="D48" s="86" t="s">
        <v>36</v>
      </c>
      <c r="E48" s="5">
        <v>5035</v>
      </c>
      <c r="F48" s="48">
        <v>9</v>
      </c>
      <c r="G48" s="56">
        <v>43979</v>
      </c>
      <c r="H48" s="48"/>
      <c r="I48" s="57">
        <v>0.60416666666666663</v>
      </c>
    </row>
    <row r="49" spans="1:9" x14ac:dyDescent="0.25">
      <c r="A49" s="48">
        <v>39</v>
      </c>
      <c r="B49" s="55" t="s">
        <v>45</v>
      </c>
      <c r="C49" s="58" t="s">
        <v>93</v>
      </c>
      <c r="D49" s="86" t="s">
        <v>36</v>
      </c>
      <c r="E49" s="5">
        <v>113324</v>
      </c>
      <c r="F49" s="48">
        <v>95</v>
      </c>
      <c r="G49" s="56">
        <v>43979</v>
      </c>
      <c r="H49" s="57">
        <v>0.35416666666666669</v>
      </c>
    </row>
    <row r="50" spans="1:9" x14ac:dyDescent="0.25">
      <c r="A50" s="4">
        <v>39</v>
      </c>
      <c r="B50" s="55" t="s">
        <v>45</v>
      </c>
      <c r="C50" s="58" t="s">
        <v>94</v>
      </c>
      <c r="D50" s="86" t="s">
        <v>36</v>
      </c>
      <c r="G50" s="56">
        <v>43979</v>
      </c>
      <c r="I50" s="57">
        <v>0.35416666666666669</v>
      </c>
    </row>
    <row r="51" spans="1:9" s="26" customFormat="1" x14ac:dyDescent="0.25">
      <c r="B51" s="88"/>
      <c r="C51" s="88"/>
      <c r="G51" s="52"/>
    </row>
    <row r="52" spans="1:9" x14ac:dyDescent="0.25">
      <c r="G52" s="4"/>
    </row>
    <row r="53" spans="1:9" x14ac:dyDescent="0.25">
      <c r="G53" s="4"/>
    </row>
    <row r="54" spans="1:9" x14ac:dyDescent="0.25">
      <c r="G54" s="4"/>
    </row>
    <row r="55" spans="1:9" x14ac:dyDescent="0.25">
      <c r="G55" s="4"/>
    </row>
    <row r="56" spans="1:9" x14ac:dyDescent="0.25">
      <c r="G56" s="4"/>
    </row>
    <row r="57" spans="1:9" x14ac:dyDescent="0.25">
      <c r="D57" s="60"/>
      <c r="G57" s="4"/>
    </row>
    <row r="58" spans="1:9" x14ac:dyDescent="0.25">
      <c r="G58" s="4"/>
    </row>
    <row r="59" spans="1:9" x14ac:dyDescent="0.25">
      <c r="G59" s="4"/>
    </row>
    <row r="60" spans="1:9" x14ac:dyDescent="0.25">
      <c r="G60" s="4"/>
    </row>
    <row r="61" spans="1:9" x14ac:dyDescent="0.25">
      <c r="G61" s="4"/>
    </row>
    <row r="62" spans="1:9" x14ac:dyDescent="0.25">
      <c r="G62" s="4"/>
    </row>
    <row r="63" spans="1:9" x14ac:dyDescent="0.25">
      <c r="G63" s="4"/>
    </row>
    <row r="64" spans="1:9" x14ac:dyDescent="0.25">
      <c r="G64" s="4"/>
    </row>
    <row r="65" spans="2:3" s="4" customFormat="1" x14ac:dyDescent="0.25">
      <c r="B65" s="89"/>
      <c r="C65" s="89"/>
    </row>
    <row r="66" spans="2:3" s="4" customFormat="1" x14ac:dyDescent="0.25">
      <c r="B66" s="89"/>
      <c r="C66" s="89"/>
    </row>
    <row r="67" spans="2:3" s="4" customFormat="1" x14ac:dyDescent="0.25">
      <c r="B67" s="89"/>
      <c r="C67" s="89"/>
    </row>
    <row r="68" spans="2:3" s="4" customFormat="1" x14ac:dyDescent="0.25">
      <c r="B68" s="89"/>
      <c r="C68" s="89"/>
    </row>
    <row r="69" spans="2:3" s="4" customFormat="1" x14ac:dyDescent="0.25">
      <c r="B69" s="89"/>
      <c r="C69" s="89"/>
    </row>
    <row r="70" spans="2:3" s="4" customFormat="1" x14ac:dyDescent="0.25">
      <c r="B70" s="89"/>
      <c r="C70" s="89"/>
    </row>
    <row r="71" spans="2:3" s="4" customFormat="1" x14ac:dyDescent="0.25">
      <c r="B71" s="89"/>
      <c r="C71" s="89"/>
    </row>
    <row r="72" spans="2:3" s="4" customFormat="1" x14ac:dyDescent="0.25">
      <c r="B72" s="89"/>
      <c r="C72" s="89"/>
    </row>
    <row r="73" spans="2:3" s="4" customFormat="1" x14ac:dyDescent="0.25">
      <c r="B73" s="89"/>
      <c r="C73" s="89"/>
    </row>
    <row r="74" spans="2:3" s="4" customFormat="1" x14ac:dyDescent="0.25">
      <c r="B74" s="89"/>
      <c r="C74" s="89"/>
    </row>
    <row r="75" spans="2:3" s="4" customFormat="1" x14ac:dyDescent="0.25">
      <c r="B75" s="89"/>
      <c r="C75" s="89"/>
    </row>
    <row r="76" spans="2:3" s="4" customFormat="1" x14ac:dyDescent="0.25">
      <c r="B76" s="89"/>
      <c r="C76" s="89"/>
    </row>
    <row r="77" spans="2:3" s="4" customFormat="1" x14ac:dyDescent="0.25">
      <c r="B77" s="89"/>
      <c r="C77" s="89"/>
    </row>
    <row r="78" spans="2:3" s="4" customFormat="1" x14ac:dyDescent="0.25">
      <c r="B78" s="89"/>
      <c r="C78" s="89"/>
    </row>
    <row r="79" spans="2:3" s="4" customFormat="1" x14ac:dyDescent="0.25">
      <c r="B79" s="89"/>
      <c r="C79" s="89"/>
    </row>
    <row r="80" spans="2:3" s="4" customFormat="1" x14ac:dyDescent="0.25">
      <c r="B80" s="89"/>
      <c r="C80" s="89"/>
    </row>
    <row r="81" spans="2:3" s="4" customFormat="1" x14ac:dyDescent="0.25">
      <c r="B81" s="89"/>
      <c r="C81" s="89"/>
    </row>
    <row r="82" spans="2:3" s="4" customFormat="1" x14ac:dyDescent="0.25">
      <c r="B82" s="89"/>
      <c r="C82" s="89"/>
    </row>
    <row r="83" spans="2:3" s="4" customFormat="1" x14ac:dyDescent="0.25">
      <c r="B83" s="89"/>
      <c r="C83" s="89"/>
    </row>
    <row r="84" spans="2:3" s="4" customFormat="1" x14ac:dyDescent="0.25">
      <c r="B84" s="89"/>
      <c r="C84" s="89"/>
    </row>
    <row r="85" spans="2:3" s="4" customFormat="1" x14ac:dyDescent="0.25">
      <c r="B85" s="89"/>
      <c r="C85" s="89"/>
    </row>
    <row r="86" spans="2:3" s="4" customFormat="1" x14ac:dyDescent="0.25">
      <c r="B86" s="89"/>
      <c r="C86" s="89"/>
    </row>
    <row r="87" spans="2:3" s="4" customFormat="1" x14ac:dyDescent="0.25">
      <c r="B87" s="89"/>
      <c r="C87" s="89"/>
    </row>
    <row r="88" spans="2:3" s="4" customFormat="1" x14ac:dyDescent="0.25">
      <c r="B88" s="89"/>
      <c r="C88" s="89"/>
    </row>
    <row r="89" spans="2:3" s="4" customFormat="1" x14ac:dyDescent="0.25">
      <c r="B89" s="89"/>
      <c r="C89" s="89"/>
    </row>
    <row r="90" spans="2:3" s="4" customFormat="1" x14ac:dyDescent="0.25">
      <c r="B90" s="89"/>
      <c r="C90" s="89"/>
    </row>
    <row r="91" spans="2:3" s="4" customFormat="1" x14ac:dyDescent="0.25">
      <c r="B91" s="89"/>
      <c r="C91" s="89"/>
    </row>
    <row r="92" spans="2:3" s="4" customFormat="1" x14ac:dyDescent="0.25">
      <c r="B92" s="89"/>
      <c r="C92" s="89"/>
    </row>
    <row r="93" spans="2:3" s="4" customFormat="1" x14ac:dyDescent="0.25">
      <c r="B93" s="89"/>
      <c r="C93" s="89"/>
    </row>
    <row r="94" spans="2:3" s="4" customFormat="1" x14ac:dyDescent="0.25">
      <c r="B94" s="89"/>
      <c r="C94" s="89"/>
    </row>
    <row r="95" spans="2:3" s="4" customFormat="1" x14ac:dyDescent="0.25">
      <c r="B95" s="89"/>
      <c r="C95" s="89"/>
    </row>
    <row r="96" spans="2:3" s="4" customFormat="1" x14ac:dyDescent="0.25">
      <c r="B96" s="89"/>
      <c r="C96" s="89"/>
    </row>
    <row r="97" spans="2:3" s="4" customFormat="1" x14ac:dyDescent="0.25">
      <c r="B97" s="89"/>
      <c r="C97" s="89"/>
    </row>
    <row r="98" spans="2:3" s="4" customFormat="1" x14ac:dyDescent="0.25">
      <c r="B98" s="89"/>
      <c r="C98" s="89"/>
    </row>
    <row r="99" spans="2:3" s="4" customFormat="1" x14ac:dyDescent="0.25">
      <c r="B99" s="89"/>
      <c r="C99" s="89"/>
    </row>
    <row r="100" spans="2:3" s="4" customFormat="1" x14ac:dyDescent="0.25">
      <c r="B100" s="89"/>
      <c r="C100" s="89"/>
    </row>
    <row r="101" spans="2:3" s="4" customFormat="1" x14ac:dyDescent="0.25">
      <c r="B101" s="89"/>
      <c r="C101" s="89"/>
    </row>
    <row r="102" spans="2:3" s="4" customFormat="1" x14ac:dyDescent="0.25">
      <c r="B102" s="89"/>
      <c r="C102" s="89"/>
    </row>
    <row r="103" spans="2:3" s="4" customFormat="1" x14ac:dyDescent="0.25">
      <c r="B103" s="89"/>
      <c r="C103" s="89"/>
    </row>
    <row r="104" spans="2:3" s="4" customFormat="1" x14ac:dyDescent="0.25">
      <c r="B104" s="89"/>
      <c r="C104" s="89"/>
    </row>
    <row r="105" spans="2:3" s="4" customFormat="1" x14ac:dyDescent="0.25">
      <c r="B105" s="89"/>
      <c r="C105" s="89"/>
    </row>
    <row r="106" spans="2:3" s="4" customFormat="1" x14ac:dyDescent="0.25">
      <c r="B106" s="89"/>
      <c r="C106" s="89"/>
    </row>
  </sheetData>
  <sortState ref="A2:J49">
    <sortCondition ref="A2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28" workbookViewId="0">
      <selection activeCell="C47" sqref="C47"/>
    </sheetView>
  </sheetViews>
  <sheetFormatPr defaultColWidth="9.140625" defaultRowHeight="15" x14ac:dyDescent="0.25"/>
  <cols>
    <col min="1" max="1" width="5.5703125" style="3" customWidth="1"/>
    <col min="2" max="2" width="32" style="3" customWidth="1"/>
    <col min="3" max="3" width="54.7109375" style="3" customWidth="1"/>
    <col min="4" max="16384" width="9.140625" style="3"/>
  </cols>
  <sheetData>
    <row r="1" spans="1:11" x14ac:dyDescent="0.25">
      <c r="A1" s="1" t="s">
        <v>46</v>
      </c>
      <c r="B1" s="1" t="s">
        <v>47</v>
      </c>
      <c r="C1" s="2" t="s">
        <v>51</v>
      </c>
      <c r="D1" s="1" t="s">
        <v>48</v>
      </c>
      <c r="E1" s="1" t="s">
        <v>49</v>
      </c>
      <c r="F1" s="1" t="s">
        <v>106</v>
      </c>
      <c r="G1" s="1" t="s">
        <v>96</v>
      </c>
      <c r="H1" s="1">
        <v>1</v>
      </c>
      <c r="I1" s="1">
        <v>2</v>
      </c>
      <c r="J1" s="1">
        <v>3</v>
      </c>
      <c r="K1" s="1">
        <v>4</v>
      </c>
    </row>
    <row r="2" spans="1:11" x14ac:dyDescent="0.25">
      <c r="A2" s="4">
        <v>1</v>
      </c>
      <c r="B2" s="4" t="s">
        <v>0</v>
      </c>
      <c r="C2" s="5" t="s">
        <v>87</v>
      </c>
      <c r="D2" s="6" t="s">
        <v>1</v>
      </c>
      <c r="E2" s="7">
        <v>3517</v>
      </c>
      <c r="F2" s="7">
        <v>48</v>
      </c>
      <c r="G2" s="8">
        <v>43985</v>
      </c>
      <c r="H2" s="9">
        <v>0.35416666666666669</v>
      </c>
      <c r="I2" s="4"/>
      <c r="J2" s="4"/>
      <c r="K2" s="4"/>
    </row>
    <row r="3" spans="1:11" x14ac:dyDescent="0.25">
      <c r="A3" s="4">
        <v>2</v>
      </c>
      <c r="B3" s="4" t="s">
        <v>2</v>
      </c>
      <c r="C3" s="5" t="s">
        <v>77</v>
      </c>
      <c r="D3" s="10" t="s">
        <v>1</v>
      </c>
      <c r="E3" s="7">
        <v>40567</v>
      </c>
      <c r="F3" s="11">
        <v>186</v>
      </c>
      <c r="G3" s="12">
        <v>43985</v>
      </c>
      <c r="H3" s="4"/>
      <c r="I3" s="4" t="s">
        <v>97</v>
      </c>
      <c r="J3" s="4"/>
      <c r="K3" s="4"/>
    </row>
    <row r="4" spans="1:11" x14ac:dyDescent="0.25">
      <c r="A4" s="4">
        <v>2</v>
      </c>
      <c r="B4" s="4" t="s">
        <v>2</v>
      </c>
      <c r="C4" s="5" t="s">
        <v>75</v>
      </c>
      <c r="D4" s="10" t="s">
        <v>1</v>
      </c>
      <c r="E4" s="13"/>
      <c r="F4" s="14"/>
      <c r="G4" s="12">
        <v>43985</v>
      </c>
      <c r="H4" s="4"/>
      <c r="I4" s="4"/>
      <c r="J4" s="4" t="s">
        <v>97</v>
      </c>
      <c r="K4" s="4"/>
    </row>
    <row r="5" spans="1:11" x14ac:dyDescent="0.25">
      <c r="A5" s="4">
        <v>3</v>
      </c>
      <c r="B5" s="4" t="s">
        <v>5</v>
      </c>
      <c r="C5" s="5" t="s">
        <v>74</v>
      </c>
      <c r="D5" s="6" t="s">
        <v>1</v>
      </c>
      <c r="E5" s="13">
        <v>11428</v>
      </c>
      <c r="F5" s="13">
        <v>53</v>
      </c>
      <c r="G5" s="8">
        <v>43985</v>
      </c>
      <c r="H5" s="4">
        <v>11</v>
      </c>
      <c r="I5" s="4"/>
      <c r="J5" s="4"/>
      <c r="K5" s="4"/>
    </row>
    <row r="6" spans="1:11" x14ac:dyDescent="0.25">
      <c r="A6" s="4">
        <v>4</v>
      </c>
      <c r="B6" s="4" t="s">
        <v>8</v>
      </c>
      <c r="C6" s="5" t="s">
        <v>76</v>
      </c>
      <c r="D6" s="6" t="s">
        <v>1</v>
      </c>
      <c r="E6" s="4">
        <v>16890</v>
      </c>
      <c r="F6" s="4">
        <v>78</v>
      </c>
      <c r="G6" s="8">
        <v>43985</v>
      </c>
      <c r="H6" s="4"/>
      <c r="I6" s="4"/>
      <c r="J6" s="4"/>
      <c r="K6" s="9">
        <v>0.35416666666666669</v>
      </c>
    </row>
    <row r="7" spans="1:11" x14ac:dyDescent="0.25">
      <c r="A7" s="26"/>
      <c r="B7" s="26"/>
      <c r="C7" s="26"/>
      <c r="D7" s="26"/>
      <c r="E7" s="4">
        <v>72402</v>
      </c>
      <c r="F7" s="15">
        <v>365</v>
      </c>
      <c r="G7" s="52"/>
      <c r="H7" s="26"/>
      <c r="I7" s="26"/>
      <c r="J7" s="26"/>
      <c r="K7" s="26"/>
    </row>
    <row r="8" spans="1:11" x14ac:dyDescent="0.25">
      <c r="A8" s="4">
        <v>5</v>
      </c>
      <c r="B8" s="4" t="s">
        <v>3</v>
      </c>
      <c r="C8" s="17" t="s">
        <v>63</v>
      </c>
      <c r="D8" s="18" t="s">
        <v>12</v>
      </c>
      <c r="E8" s="4">
        <v>15740</v>
      </c>
      <c r="F8" s="4">
        <v>70</v>
      </c>
      <c r="G8" s="8">
        <v>43986</v>
      </c>
      <c r="H8" s="9">
        <v>0.35416666666666669</v>
      </c>
      <c r="I8" s="4"/>
      <c r="J8" s="4"/>
      <c r="K8" s="4"/>
    </row>
    <row r="9" spans="1:11" x14ac:dyDescent="0.25">
      <c r="A9" s="4">
        <v>6</v>
      </c>
      <c r="B9" s="4" t="s">
        <v>4</v>
      </c>
      <c r="C9" s="5" t="s">
        <v>52</v>
      </c>
      <c r="D9" s="18" t="s">
        <v>12</v>
      </c>
      <c r="E9" s="4">
        <v>32998</v>
      </c>
      <c r="F9" s="4">
        <v>149</v>
      </c>
      <c r="G9" s="8">
        <v>43986</v>
      </c>
      <c r="H9" s="9">
        <v>0.60416666666666663</v>
      </c>
      <c r="I9" s="9">
        <v>0.60416666666666663</v>
      </c>
      <c r="J9" s="4"/>
      <c r="K9" s="4"/>
    </row>
    <row r="10" spans="1:11" x14ac:dyDescent="0.25">
      <c r="A10" s="4">
        <v>7</v>
      </c>
      <c r="B10" s="4" t="s">
        <v>7</v>
      </c>
      <c r="C10" s="5" t="s">
        <v>53</v>
      </c>
      <c r="D10" s="18" t="s">
        <v>12</v>
      </c>
      <c r="E10" s="4">
        <v>2532</v>
      </c>
      <c r="F10" s="4">
        <v>49</v>
      </c>
      <c r="G10" s="8">
        <v>43986</v>
      </c>
      <c r="H10" s="4"/>
      <c r="I10" s="9">
        <v>0.35416666666666669</v>
      </c>
      <c r="J10" s="4"/>
      <c r="K10" s="4"/>
    </row>
    <row r="11" spans="1:11" x14ac:dyDescent="0.25">
      <c r="A11" s="19"/>
      <c r="B11" s="20"/>
      <c r="C11" s="20"/>
      <c r="D11" s="19"/>
      <c r="E11" s="4">
        <v>51270</v>
      </c>
      <c r="F11" s="21">
        <v>268</v>
      </c>
      <c r="G11" s="50"/>
      <c r="H11" s="26"/>
      <c r="I11" s="26"/>
      <c r="J11" s="26"/>
      <c r="K11" s="26"/>
    </row>
    <row r="12" spans="1:11" x14ac:dyDescent="0.25">
      <c r="A12" s="22">
        <v>8</v>
      </c>
      <c r="B12" s="7" t="s">
        <v>18</v>
      </c>
      <c r="C12" s="23" t="s">
        <v>84</v>
      </c>
      <c r="D12" s="24" t="s">
        <v>19</v>
      </c>
      <c r="E12" s="4">
        <v>168169</v>
      </c>
      <c r="F12" s="4"/>
      <c r="G12" s="8">
        <v>43986</v>
      </c>
      <c r="H12" s="4"/>
      <c r="I12" s="4"/>
      <c r="J12" s="4" t="s">
        <v>97</v>
      </c>
      <c r="K12" s="4" t="s">
        <v>97</v>
      </c>
    </row>
    <row r="13" spans="1:11" x14ac:dyDescent="0.25">
      <c r="A13" s="22"/>
      <c r="B13" s="13"/>
      <c r="C13" s="25" t="s">
        <v>105</v>
      </c>
      <c r="D13" s="24" t="s">
        <v>19</v>
      </c>
      <c r="E13" s="4"/>
      <c r="F13" s="4"/>
      <c r="G13" s="8">
        <v>43987</v>
      </c>
      <c r="H13" s="4" t="s">
        <v>97</v>
      </c>
      <c r="I13" s="4" t="s">
        <v>97</v>
      </c>
      <c r="J13" s="4" t="s">
        <v>97</v>
      </c>
      <c r="K13" s="4" t="s">
        <v>97</v>
      </c>
    </row>
    <row r="14" spans="1:11" x14ac:dyDescent="0.25">
      <c r="A14" s="26"/>
      <c r="B14" s="27"/>
      <c r="C14" s="28"/>
      <c r="D14" s="26"/>
      <c r="E14" s="26"/>
      <c r="F14" s="29">
        <v>785</v>
      </c>
      <c r="G14" s="50"/>
      <c r="H14" s="26"/>
      <c r="I14" s="26"/>
      <c r="J14" s="26"/>
      <c r="K14" s="26"/>
    </row>
    <row r="15" spans="1:11" x14ac:dyDescent="0.25">
      <c r="A15" s="4">
        <v>9</v>
      </c>
      <c r="B15" s="4" t="s">
        <v>23</v>
      </c>
      <c r="C15" s="5" t="s">
        <v>69</v>
      </c>
      <c r="D15" s="30" t="s">
        <v>21</v>
      </c>
      <c r="E15" s="4">
        <v>19004</v>
      </c>
      <c r="F15" s="4">
        <v>101</v>
      </c>
      <c r="G15" s="8">
        <v>43988</v>
      </c>
      <c r="H15" s="31"/>
      <c r="I15" s="31" t="s">
        <v>97</v>
      </c>
      <c r="J15" s="31"/>
      <c r="K15" s="31"/>
    </row>
    <row r="16" spans="1:11" x14ac:dyDescent="0.25">
      <c r="A16" s="4">
        <v>10</v>
      </c>
      <c r="B16" s="4" t="s">
        <v>24</v>
      </c>
      <c r="C16" s="5" t="s">
        <v>95</v>
      </c>
      <c r="D16" s="30" t="s">
        <v>21</v>
      </c>
      <c r="E16" s="4">
        <v>14799</v>
      </c>
      <c r="F16" s="4">
        <v>70</v>
      </c>
      <c r="G16" s="8">
        <v>43988</v>
      </c>
      <c r="H16" s="32">
        <v>0.35416666666666669</v>
      </c>
      <c r="I16" s="31"/>
      <c r="J16" s="31"/>
      <c r="K16" s="31"/>
    </row>
    <row r="17" spans="1:11" x14ac:dyDescent="0.25">
      <c r="A17" s="4">
        <v>11</v>
      </c>
      <c r="B17" s="4" t="s">
        <v>20</v>
      </c>
      <c r="C17" s="5" t="s">
        <v>56</v>
      </c>
      <c r="D17" s="30" t="s">
        <v>21</v>
      </c>
      <c r="E17" s="4">
        <v>15618</v>
      </c>
      <c r="F17" s="4">
        <v>73</v>
      </c>
      <c r="G17" s="8">
        <v>43988</v>
      </c>
      <c r="H17" s="31"/>
      <c r="I17" s="31"/>
      <c r="J17" s="32">
        <v>0.60416666666666663</v>
      </c>
      <c r="K17" s="31"/>
    </row>
    <row r="18" spans="1:11" x14ac:dyDescent="0.25">
      <c r="A18" s="4">
        <v>12</v>
      </c>
      <c r="B18" s="4" t="s">
        <v>22</v>
      </c>
      <c r="C18" s="5" t="s">
        <v>57</v>
      </c>
      <c r="D18" s="30" t="s">
        <v>21</v>
      </c>
      <c r="E18" s="4">
        <v>7836</v>
      </c>
      <c r="F18" s="4">
        <v>36</v>
      </c>
      <c r="G18" s="8">
        <v>43988</v>
      </c>
      <c r="H18" s="31"/>
      <c r="I18" s="31"/>
      <c r="J18" s="32">
        <v>0.35416666666666669</v>
      </c>
      <c r="K18" s="31"/>
    </row>
    <row r="19" spans="1:11" x14ac:dyDescent="0.25">
      <c r="A19" s="4">
        <v>13</v>
      </c>
      <c r="B19" s="4" t="s">
        <v>25</v>
      </c>
      <c r="C19" s="5" t="s">
        <v>85</v>
      </c>
      <c r="D19" s="30" t="s">
        <v>21</v>
      </c>
      <c r="E19" s="4">
        <v>5983</v>
      </c>
      <c r="F19" s="4">
        <v>51</v>
      </c>
      <c r="G19" s="8">
        <v>43988</v>
      </c>
      <c r="H19" s="32">
        <v>0.60416666666666663</v>
      </c>
      <c r="I19" s="31"/>
      <c r="J19" s="31"/>
      <c r="K19" s="31"/>
    </row>
    <row r="20" spans="1:11" x14ac:dyDescent="0.25">
      <c r="A20" s="26"/>
      <c r="B20" s="26"/>
      <c r="C20" s="26"/>
      <c r="D20" s="26"/>
      <c r="E20" s="4">
        <v>29437</v>
      </c>
      <c r="F20" s="18">
        <f>SUM(F15:F19)</f>
        <v>331</v>
      </c>
      <c r="G20" s="50"/>
      <c r="H20" s="53"/>
      <c r="I20" s="53"/>
      <c r="J20" s="53"/>
      <c r="K20" s="53"/>
    </row>
    <row r="21" spans="1:11" x14ac:dyDescent="0.25">
      <c r="A21" s="4">
        <v>14</v>
      </c>
      <c r="B21" s="4" t="s">
        <v>9</v>
      </c>
      <c r="C21" s="5" t="s">
        <v>54</v>
      </c>
      <c r="D21" s="33" t="s">
        <v>27</v>
      </c>
      <c r="E21" s="4">
        <v>28143</v>
      </c>
      <c r="F21" s="4">
        <v>134</v>
      </c>
      <c r="G21" s="8">
        <v>43989</v>
      </c>
      <c r="H21" s="31" t="s">
        <v>97</v>
      </c>
      <c r="I21" s="31"/>
      <c r="J21" s="31"/>
      <c r="K21" s="32"/>
    </row>
    <row r="22" spans="1:11" x14ac:dyDescent="0.25">
      <c r="A22" s="4">
        <v>15</v>
      </c>
      <c r="B22" s="4" t="s">
        <v>10</v>
      </c>
      <c r="C22" s="5" t="s">
        <v>86</v>
      </c>
      <c r="D22" s="33" t="s">
        <v>27</v>
      </c>
      <c r="E22" s="4">
        <v>21800</v>
      </c>
      <c r="F22" s="4">
        <v>103</v>
      </c>
      <c r="G22" s="8">
        <v>43989</v>
      </c>
      <c r="H22" s="31"/>
      <c r="I22" s="31" t="s">
        <v>97</v>
      </c>
      <c r="J22" s="31"/>
      <c r="K22" s="32"/>
    </row>
    <row r="23" spans="1:11" x14ac:dyDescent="0.25">
      <c r="A23" s="26"/>
      <c r="B23" s="26"/>
      <c r="C23" s="26"/>
      <c r="D23" s="26"/>
      <c r="E23" s="4">
        <v>49943</v>
      </c>
      <c r="F23" s="34">
        <v>237</v>
      </c>
      <c r="G23" s="50"/>
      <c r="H23" s="51"/>
      <c r="I23" s="51"/>
      <c r="J23" s="51"/>
      <c r="K23" s="51"/>
    </row>
    <row r="24" spans="1:11" x14ac:dyDescent="0.25">
      <c r="A24" s="4">
        <v>16</v>
      </c>
      <c r="B24" s="4" t="s">
        <v>26</v>
      </c>
      <c r="C24" s="5" t="s">
        <v>58</v>
      </c>
      <c r="D24" s="35" t="s">
        <v>98</v>
      </c>
      <c r="E24" s="4">
        <v>9622</v>
      </c>
      <c r="F24" s="4">
        <v>45</v>
      </c>
      <c r="G24" s="8">
        <v>43990</v>
      </c>
      <c r="H24" s="9">
        <v>0.35416666666666669</v>
      </c>
      <c r="I24" s="4"/>
      <c r="J24" s="4"/>
      <c r="K24" s="4"/>
    </row>
    <row r="25" spans="1:11" x14ac:dyDescent="0.25">
      <c r="A25" s="4">
        <v>17</v>
      </c>
      <c r="B25" s="4" t="s">
        <v>30</v>
      </c>
      <c r="C25" s="5" t="s">
        <v>65</v>
      </c>
      <c r="D25" s="35" t="s">
        <v>98</v>
      </c>
      <c r="E25" s="4">
        <v>20174</v>
      </c>
      <c r="F25" s="4">
        <v>88</v>
      </c>
      <c r="G25" s="8">
        <v>43990</v>
      </c>
      <c r="H25" s="9">
        <v>0.60416666666666663</v>
      </c>
      <c r="I25" s="4"/>
      <c r="J25" s="4"/>
      <c r="K25" s="4"/>
    </row>
    <row r="26" spans="1:11" ht="30" x14ac:dyDescent="0.25">
      <c r="A26" s="4">
        <v>18</v>
      </c>
      <c r="B26" s="4" t="s">
        <v>31</v>
      </c>
      <c r="C26" s="5" t="s">
        <v>89</v>
      </c>
      <c r="D26" s="35" t="s">
        <v>98</v>
      </c>
      <c r="E26" s="4">
        <v>3947</v>
      </c>
      <c r="F26" s="4">
        <v>52</v>
      </c>
      <c r="G26" s="8">
        <v>43990</v>
      </c>
      <c r="H26" s="4"/>
      <c r="I26" s="9">
        <v>0.35416666666666669</v>
      </c>
      <c r="J26" s="4"/>
      <c r="K26" s="4"/>
    </row>
    <row r="27" spans="1:11" x14ac:dyDescent="0.25">
      <c r="A27" s="4">
        <v>19</v>
      </c>
      <c r="B27" s="4" t="s">
        <v>32</v>
      </c>
      <c r="C27" s="5" t="s">
        <v>66</v>
      </c>
      <c r="D27" s="35" t="s">
        <v>98</v>
      </c>
      <c r="E27" s="4">
        <v>17399</v>
      </c>
      <c r="F27" s="4">
        <v>77</v>
      </c>
      <c r="G27" s="8">
        <v>43990</v>
      </c>
      <c r="H27" s="4"/>
      <c r="I27" s="7"/>
      <c r="J27" s="9">
        <v>0.35416666666666669</v>
      </c>
      <c r="K27" s="4"/>
    </row>
    <row r="28" spans="1:11" x14ac:dyDescent="0.25">
      <c r="A28" s="4">
        <v>20</v>
      </c>
      <c r="B28" s="4" t="s">
        <v>28</v>
      </c>
      <c r="C28" s="5" t="s">
        <v>68</v>
      </c>
      <c r="D28" s="35" t="s">
        <v>98</v>
      </c>
      <c r="E28" s="4">
        <v>3826</v>
      </c>
      <c r="F28" s="4">
        <v>59</v>
      </c>
      <c r="G28" s="8">
        <v>43990</v>
      </c>
      <c r="H28" s="22"/>
      <c r="I28" s="36">
        <v>0.60416666666666663</v>
      </c>
      <c r="J28" s="37"/>
      <c r="K28" s="4"/>
    </row>
    <row r="29" spans="1:11" x14ac:dyDescent="0.25">
      <c r="A29" s="4">
        <v>21</v>
      </c>
      <c r="B29" s="4" t="s">
        <v>29</v>
      </c>
      <c r="C29" s="5" t="s">
        <v>68</v>
      </c>
      <c r="D29" s="35" t="s">
        <v>98</v>
      </c>
      <c r="E29" s="4">
        <v>6472</v>
      </c>
      <c r="F29" s="4">
        <v>58</v>
      </c>
      <c r="G29" s="8">
        <v>43990</v>
      </c>
      <c r="H29" s="22"/>
      <c r="I29" s="38">
        <v>0.60416666666666663</v>
      </c>
      <c r="J29" s="37"/>
      <c r="K29" s="4"/>
    </row>
    <row r="30" spans="1:11" x14ac:dyDescent="0.25">
      <c r="A30" s="26"/>
      <c r="B30" s="26"/>
      <c r="C30" s="26"/>
      <c r="D30" s="26"/>
      <c r="E30" s="4">
        <v>51142</v>
      </c>
      <c r="F30" s="39">
        <v>379</v>
      </c>
      <c r="G30" s="50"/>
      <c r="H30" s="26"/>
      <c r="I30" s="27"/>
      <c r="J30" s="26"/>
      <c r="K30" s="26"/>
    </row>
    <row r="31" spans="1:11" x14ac:dyDescent="0.25">
      <c r="A31" s="4">
        <v>22</v>
      </c>
      <c r="B31" s="4" t="s">
        <v>33</v>
      </c>
      <c r="C31" s="5" t="s">
        <v>67</v>
      </c>
      <c r="D31" s="15" t="s">
        <v>99</v>
      </c>
      <c r="E31" s="4">
        <v>3257</v>
      </c>
      <c r="F31" s="4">
        <v>54</v>
      </c>
      <c r="G31" s="8">
        <v>43990</v>
      </c>
      <c r="H31" s="4"/>
      <c r="I31" s="4"/>
      <c r="J31" s="4"/>
      <c r="K31" s="9">
        <v>0.35416666666666669</v>
      </c>
    </row>
    <row r="32" spans="1:11" x14ac:dyDescent="0.25">
      <c r="A32" s="26"/>
      <c r="B32" s="26"/>
      <c r="C32" s="26"/>
      <c r="D32" s="26"/>
      <c r="E32" s="4">
        <v>3257</v>
      </c>
      <c r="F32" s="15">
        <v>54</v>
      </c>
      <c r="G32" s="50"/>
      <c r="H32" s="26"/>
      <c r="I32" s="26"/>
      <c r="J32" s="26"/>
      <c r="K32" s="26"/>
    </row>
    <row r="33" spans="1:11" x14ac:dyDescent="0.25">
      <c r="A33" s="4">
        <v>23</v>
      </c>
      <c r="B33" s="4" t="s">
        <v>34</v>
      </c>
      <c r="C33" s="81" t="s">
        <v>108</v>
      </c>
      <c r="D33" s="41" t="s">
        <v>100</v>
      </c>
      <c r="E33" s="4">
        <v>39574</v>
      </c>
      <c r="F33" s="4">
        <v>179</v>
      </c>
      <c r="G33" s="8">
        <v>43990</v>
      </c>
      <c r="H33" s="4"/>
      <c r="I33" s="4"/>
      <c r="J33" s="9">
        <v>0.60416666666666663</v>
      </c>
      <c r="K33" s="9">
        <v>0.60416666666666663</v>
      </c>
    </row>
    <row r="34" spans="1:11" x14ac:dyDescent="0.25">
      <c r="A34" s="26"/>
      <c r="B34" s="26"/>
      <c r="C34" s="26"/>
      <c r="D34" s="26"/>
      <c r="E34" s="4">
        <v>39574</v>
      </c>
      <c r="F34" s="41">
        <v>179</v>
      </c>
      <c r="G34" s="50"/>
      <c r="H34" s="26"/>
      <c r="I34" s="26"/>
      <c r="J34" s="26"/>
      <c r="K34" s="26"/>
    </row>
    <row r="35" spans="1:11" x14ac:dyDescent="0.25">
      <c r="A35" s="4">
        <v>24</v>
      </c>
      <c r="B35" s="4" t="s">
        <v>11</v>
      </c>
      <c r="C35" s="40" t="s">
        <v>73</v>
      </c>
      <c r="D35" s="42" t="s">
        <v>101</v>
      </c>
      <c r="E35" s="4">
        <v>5156</v>
      </c>
      <c r="F35" s="4">
        <v>46</v>
      </c>
      <c r="G35" s="8">
        <v>43991</v>
      </c>
      <c r="H35" s="4"/>
      <c r="I35" s="4"/>
      <c r="J35" s="9">
        <v>0.35416666666666669</v>
      </c>
      <c r="K35" s="4"/>
    </row>
    <row r="36" spans="1:11" x14ac:dyDescent="0.25">
      <c r="A36" s="4">
        <v>25</v>
      </c>
      <c r="B36" s="4" t="s">
        <v>13</v>
      </c>
      <c r="C36" s="40" t="s">
        <v>71</v>
      </c>
      <c r="D36" s="42" t="s">
        <v>101</v>
      </c>
      <c r="E36" s="4">
        <v>58162</v>
      </c>
      <c r="F36" s="4">
        <v>269</v>
      </c>
      <c r="G36" s="8">
        <v>43991</v>
      </c>
      <c r="H36" s="4"/>
      <c r="I36" s="4"/>
      <c r="J36" s="9">
        <v>0.60416666666666663</v>
      </c>
      <c r="K36" s="4" t="s">
        <v>97</v>
      </c>
    </row>
    <row r="37" spans="1:11" x14ac:dyDescent="0.25">
      <c r="A37" s="4">
        <v>26</v>
      </c>
      <c r="B37" s="4" t="s">
        <v>14</v>
      </c>
      <c r="C37" s="43" t="s">
        <v>64</v>
      </c>
      <c r="D37" s="42" t="s">
        <v>101</v>
      </c>
      <c r="E37" s="4">
        <v>6175</v>
      </c>
      <c r="F37" s="4">
        <v>54</v>
      </c>
      <c r="G37" s="8">
        <v>43991</v>
      </c>
      <c r="H37" s="4"/>
      <c r="I37" s="9">
        <v>0.60416666666666663</v>
      </c>
      <c r="J37" s="4"/>
      <c r="K37" s="4"/>
    </row>
    <row r="38" spans="1:11" x14ac:dyDescent="0.25">
      <c r="A38" s="4">
        <v>27</v>
      </c>
      <c r="B38" s="4" t="s">
        <v>15</v>
      </c>
      <c r="C38" s="40" t="s">
        <v>70</v>
      </c>
      <c r="D38" s="42" t="s">
        <v>101</v>
      </c>
      <c r="E38" s="4">
        <v>1151</v>
      </c>
      <c r="F38" s="4">
        <v>47</v>
      </c>
      <c r="G38" s="8">
        <v>43991</v>
      </c>
      <c r="H38" s="9">
        <v>0.35416666666666669</v>
      </c>
      <c r="I38" s="4"/>
      <c r="J38" s="4"/>
      <c r="K38" s="4"/>
    </row>
    <row r="39" spans="1:11" x14ac:dyDescent="0.25">
      <c r="A39" s="4">
        <v>28</v>
      </c>
      <c r="B39" s="4" t="s">
        <v>16</v>
      </c>
      <c r="C39" s="5" t="s">
        <v>55</v>
      </c>
      <c r="D39" s="42" t="s">
        <v>101</v>
      </c>
      <c r="E39" s="4">
        <v>8712</v>
      </c>
      <c r="F39" s="4">
        <v>40</v>
      </c>
      <c r="G39" s="8">
        <v>43991</v>
      </c>
      <c r="H39" s="9">
        <v>0.60416666666666663</v>
      </c>
      <c r="I39" s="4"/>
      <c r="J39" s="4"/>
      <c r="K39" s="4"/>
    </row>
    <row r="40" spans="1:11" x14ac:dyDescent="0.25">
      <c r="A40" s="4">
        <v>29</v>
      </c>
      <c r="B40" s="4" t="s">
        <v>17</v>
      </c>
      <c r="C40" s="40" t="s">
        <v>72</v>
      </c>
      <c r="D40" s="42" t="s">
        <v>101</v>
      </c>
      <c r="E40" s="4">
        <v>8405</v>
      </c>
      <c r="F40" s="4">
        <v>40</v>
      </c>
      <c r="G40" s="8">
        <v>43991</v>
      </c>
      <c r="H40" s="4"/>
      <c r="I40" s="9">
        <v>0.35416666666666669</v>
      </c>
      <c r="J40" s="4"/>
      <c r="K40" s="4"/>
    </row>
    <row r="41" spans="1:11" x14ac:dyDescent="0.25">
      <c r="A41" s="26"/>
      <c r="B41" s="26"/>
      <c r="C41" s="26"/>
      <c r="D41" s="26"/>
      <c r="E41" s="4">
        <v>87761</v>
      </c>
      <c r="F41" s="44">
        <v>496</v>
      </c>
      <c r="G41" s="50"/>
      <c r="H41" s="26"/>
      <c r="I41" s="26"/>
      <c r="J41" s="26"/>
      <c r="K41" s="26"/>
    </row>
    <row r="42" spans="1:11" x14ac:dyDescent="0.25">
      <c r="A42" s="4">
        <v>30</v>
      </c>
      <c r="B42" s="4" t="s">
        <v>35</v>
      </c>
      <c r="C42" s="5" t="s">
        <v>88</v>
      </c>
      <c r="D42" s="45" t="s">
        <v>102</v>
      </c>
      <c r="E42" s="4">
        <v>1881</v>
      </c>
      <c r="F42" s="4">
        <v>51</v>
      </c>
      <c r="G42" s="8">
        <v>43992</v>
      </c>
      <c r="H42" s="4"/>
      <c r="I42" s="9">
        <v>0.35416666666666669</v>
      </c>
      <c r="J42" s="4"/>
      <c r="K42" s="4"/>
    </row>
    <row r="43" spans="1:11" x14ac:dyDescent="0.25">
      <c r="A43" s="4">
        <v>31</v>
      </c>
      <c r="B43" s="4" t="s">
        <v>37</v>
      </c>
      <c r="C43" s="5" t="s">
        <v>81</v>
      </c>
      <c r="D43" s="45" t="s">
        <v>102</v>
      </c>
      <c r="E43" s="4">
        <v>2847</v>
      </c>
      <c r="F43" s="4">
        <v>52</v>
      </c>
      <c r="G43" s="8">
        <v>43992</v>
      </c>
      <c r="H43" s="4"/>
      <c r="I43" s="4"/>
      <c r="J43" s="9">
        <v>0.35416666666666669</v>
      </c>
      <c r="K43" s="4"/>
    </row>
    <row r="44" spans="1:11" x14ac:dyDescent="0.25">
      <c r="A44" s="4">
        <v>32</v>
      </c>
      <c r="B44" s="4" t="s">
        <v>38</v>
      </c>
      <c r="C44" s="5" t="s">
        <v>82</v>
      </c>
      <c r="D44" s="45" t="s">
        <v>102</v>
      </c>
      <c r="E44" s="4">
        <v>21130</v>
      </c>
      <c r="F44" s="4">
        <v>95</v>
      </c>
      <c r="G44" s="8">
        <v>43992</v>
      </c>
      <c r="H44" s="4" t="s">
        <v>97</v>
      </c>
      <c r="I44" s="4"/>
      <c r="J44" s="4"/>
      <c r="K44" s="4"/>
    </row>
    <row r="45" spans="1:11" x14ac:dyDescent="0.25">
      <c r="A45" s="4">
        <v>33</v>
      </c>
      <c r="B45" s="4" t="s">
        <v>43</v>
      </c>
      <c r="C45" s="5" t="s">
        <v>79</v>
      </c>
      <c r="D45" s="45" t="s">
        <v>102</v>
      </c>
      <c r="E45" s="4">
        <v>1129</v>
      </c>
      <c r="F45" s="4">
        <v>56</v>
      </c>
      <c r="G45" s="8">
        <v>43992</v>
      </c>
      <c r="H45" s="4"/>
      <c r="I45" s="9">
        <v>0.60416666666666663</v>
      </c>
      <c r="J45" s="4"/>
      <c r="K45" s="4"/>
    </row>
    <row r="46" spans="1:11" x14ac:dyDescent="0.25">
      <c r="A46" s="26"/>
      <c r="B46" s="26"/>
      <c r="C46" s="26"/>
      <c r="D46" s="26"/>
      <c r="E46" s="4">
        <v>26987</v>
      </c>
      <c r="F46" s="46">
        <v>254</v>
      </c>
      <c r="G46" s="50"/>
      <c r="H46" s="26"/>
      <c r="I46" s="26"/>
      <c r="J46" s="26"/>
      <c r="K46" s="26"/>
    </row>
    <row r="47" spans="1:11" x14ac:dyDescent="0.25">
      <c r="A47" s="4">
        <v>34</v>
      </c>
      <c r="B47" s="4" t="s">
        <v>39</v>
      </c>
      <c r="C47" s="5" t="s">
        <v>109</v>
      </c>
      <c r="D47" s="47" t="s">
        <v>103</v>
      </c>
      <c r="E47" s="4">
        <v>12091</v>
      </c>
      <c r="F47" s="4">
        <v>56</v>
      </c>
      <c r="G47" s="8">
        <v>43992</v>
      </c>
      <c r="H47" s="4"/>
      <c r="I47" s="4"/>
      <c r="J47" s="9">
        <v>0.60416666666666663</v>
      </c>
      <c r="K47" s="4"/>
    </row>
    <row r="48" spans="1:11" x14ac:dyDescent="0.25">
      <c r="A48" s="4">
        <v>35</v>
      </c>
      <c r="B48" s="4" t="s">
        <v>40</v>
      </c>
      <c r="C48" s="5" t="s">
        <v>83</v>
      </c>
      <c r="D48" s="47" t="s">
        <v>103</v>
      </c>
      <c r="E48" s="4">
        <v>2671</v>
      </c>
      <c r="F48" s="4">
        <v>51</v>
      </c>
      <c r="G48" s="8">
        <v>43992</v>
      </c>
      <c r="H48" s="4"/>
      <c r="I48" s="4"/>
      <c r="J48" s="4"/>
      <c r="K48" s="9">
        <v>0.60416666666666663</v>
      </c>
    </row>
    <row r="49" spans="1:11" x14ac:dyDescent="0.25">
      <c r="A49" s="4">
        <v>36</v>
      </c>
      <c r="B49" s="4" t="s">
        <v>41</v>
      </c>
      <c r="C49" s="5" t="s">
        <v>60</v>
      </c>
      <c r="D49" s="47" t="s">
        <v>103</v>
      </c>
      <c r="E49" s="4">
        <v>5265</v>
      </c>
      <c r="F49" s="4">
        <v>47</v>
      </c>
      <c r="G49" s="8">
        <v>43992</v>
      </c>
      <c r="H49" s="4"/>
      <c r="I49" s="4"/>
      <c r="J49" s="4"/>
      <c r="K49" s="9">
        <v>0.35416666666666669</v>
      </c>
    </row>
    <row r="50" spans="1:11" x14ac:dyDescent="0.25">
      <c r="A50" s="26"/>
      <c r="B50" s="26"/>
      <c r="C50" s="26"/>
      <c r="D50" s="26"/>
      <c r="E50" s="4">
        <v>39758</v>
      </c>
      <c r="F50" s="18">
        <v>154</v>
      </c>
      <c r="G50" s="50"/>
      <c r="H50" s="26"/>
      <c r="I50" s="26"/>
      <c r="J50" s="26"/>
      <c r="K50" s="26"/>
    </row>
    <row r="51" spans="1:11" x14ac:dyDescent="0.25">
      <c r="A51" s="4">
        <v>37</v>
      </c>
      <c r="B51" s="4" t="s">
        <v>42</v>
      </c>
      <c r="C51" s="5" t="s">
        <v>78</v>
      </c>
      <c r="D51" s="47" t="s">
        <v>103</v>
      </c>
      <c r="E51" s="4">
        <v>19731</v>
      </c>
      <c r="F51" s="4">
        <v>90</v>
      </c>
      <c r="G51" s="8">
        <v>43993</v>
      </c>
      <c r="H51" s="4" t="s">
        <v>97</v>
      </c>
      <c r="I51" s="4"/>
      <c r="J51" s="4"/>
      <c r="K51" s="4"/>
    </row>
    <row r="52" spans="1:11" ht="30" x14ac:dyDescent="0.25">
      <c r="A52" s="4">
        <v>38</v>
      </c>
      <c r="B52" s="4" t="s">
        <v>44</v>
      </c>
      <c r="C52" s="5" t="s">
        <v>80</v>
      </c>
      <c r="D52" s="34" t="s">
        <v>104</v>
      </c>
      <c r="E52" s="4">
        <v>5035</v>
      </c>
      <c r="F52" s="4">
        <v>45</v>
      </c>
      <c r="G52" s="8">
        <v>43993</v>
      </c>
      <c r="H52" s="4"/>
      <c r="I52" s="9">
        <v>0.35416666666666669</v>
      </c>
      <c r="J52" s="4"/>
      <c r="K52" s="4"/>
    </row>
    <row r="53" spans="1:11" x14ac:dyDescent="0.25">
      <c r="A53" s="4">
        <v>39</v>
      </c>
      <c r="B53" s="4" t="s">
        <v>45</v>
      </c>
      <c r="C53" s="17" t="s">
        <v>93</v>
      </c>
      <c r="D53" s="34" t="s">
        <v>104</v>
      </c>
      <c r="E53" s="4">
        <v>113324</v>
      </c>
      <c r="F53" s="4">
        <v>524</v>
      </c>
      <c r="G53" s="8">
        <v>43993</v>
      </c>
      <c r="H53" s="4"/>
      <c r="I53" s="9">
        <v>0.60416666666666663</v>
      </c>
      <c r="J53" s="4" t="s">
        <v>97</v>
      </c>
      <c r="K53" s="4" t="s">
        <v>97</v>
      </c>
    </row>
    <row r="54" spans="1:11" x14ac:dyDescent="0.25">
      <c r="A54" s="4">
        <v>39</v>
      </c>
      <c r="B54" s="4" t="s">
        <v>45</v>
      </c>
      <c r="C54" s="17" t="s">
        <v>94</v>
      </c>
      <c r="D54" s="34" t="s">
        <v>104</v>
      </c>
      <c r="E54" s="4"/>
      <c r="F54" s="4"/>
      <c r="G54" s="8">
        <v>43994</v>
      </c>
      <c r="H54" s="4" t="s">
        <v>97</v>
      </c>
      <c r="I54" s="4" t="s">
        <v>97</v>
      </c>
      <c r="J54" s="4" t="s">
        <v>97</v>
      </c>
      <c r="K54" s="4" t="s">
        <v>97</v>
      </c>
    </row>
    <row r="55" spans="1:11" x14ac:dyDescent="0.25">
      <c r="A55" s="26"/>
      <c r="B55" s="26"/>
      <c r="C55" s="26"/>
      <c r="D55" s="26"/>
      <c r="E55" s="4">
        <v>197875</v>
      </c>
      <c r="F55" s="49">
        <v>659</v>
      </c>
      <c r="G55" s="52"/>
      <c r="H55" s="26"/>
      <c r="I55" s="26"/>
      <c r="J55" s="26"/>
      <c r="K55" s="26"/>
    </row>
  </sheetData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2020-05-25T10:34:49Z</dcterms:modified>
</cp:coreProperties>
</file>